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8 Ingresos 2023\"/>
    </mc:Choice>
  </mc:AlternateContent>
  <xr:revisionPtr revIDLastSave="0" documentId="13_ncr:1_{F532BCE9-EECB-4D00-B4F0-3BCEFA7A9D15}" xr6:coauthVersionLast="47" xr6:coauthVersionMax="47" xr10:uidLastSave="{00000000-0000-0000-0000-000000000000}"/>
  <bookViews>
    <workbookView xWindow="20370" yWindow="-120" windowWidth="20730" windowHeight="11040" xr2:uid="{39B9FAFA-7FBA-4799-A91D-A94B3EC805F3}"/>
  </bookViews>
  <sheets>
    <sheet name="tab56" sheetId="2" r:id="rId1"/>
  </sheets>
  <definedNames>
    <definedName name="_xlnm.Print_Area" localSheetId="0">'tab56'!$A$1:$G$31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2" l="1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1" i="2"/>
  <c r="S10" i="2"/>
  <c r="S8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8" i="2"/>
</calcChain>
</file>

<file path=xl/sharedStrings.xml><?xml version="1.0" encoding="utf-8"?>
<sst xmlns="http://schemas.openxmlformats.org/spreadsheetml/2006/main" count="235" uniqueCount="58">
  <si>
    <t>Tabla A1. Porcentaje de la población de 15 años y más sin ingresos propios.</t>
  </si>
  <si>
    <t>Departamento y Área</t>
  </si>
  <si>
    <t>Sexo</t>
  </si>
  <si>
    <t>Brecha</t>
  </si>
  <si>
    <t>Hombres</t>
  </si>
  <si>
    <t>Mujeres</t>
  </si>
  <si>
    <t>Área</t>
  </si>
  <si>
    <t>Urbana</t>
  </si>
  <si>
    <t>Rural</t>
  </si>
  <si>
    <t>Departamento</t>
  </si>
  <si>
    <t>Asunción</t>
  </si>
  <si>
    <t>San Pedro</t>
  </si>
  <si>
    <t>Cordillera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</si>
  <si>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</si>
  <si>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</si>
  <si>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</si>
  <si>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</si>
  <si>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</si>
  <si>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</si>
  <si>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</si>
  <si>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</si>
  <si>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</si>
  <si>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</si>
  <si>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</si>
  <si>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</si>
  <si>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-</t>
  </si>
  <si>
    <t>Alto Paraguay</t>
  </si>
  <si>
    <t>Resto</t>
  </si>
  <si>
    <t xml:space="preserve">Disponible en Datos Abiertos: http://www.ine.gov.py/ </t>
  </si>
  <si>
    <t>Nota:</t>
  </si>
  <si>
    <t>Concepción</t>
  </si>
  <si>
    <t>Guaira</t>
  </si>
  <si>
    <t xml:space="preserve"> Porcentaje de la población de 15 años y más sin ingresos propios.</t>
  </si>
  <si>
    <t>El método de imputación elegido para la Base Anual 2022 y 2023, fue sustituir los ingresos atípicos por el valor de la mediana de la distribución (Me=2.372.179,289)</t>
  </si>
  <si>
    <t>(7,2)</t>
  </si>
  <si>
    <t>(4,5)</t>
  </si>
  <si>
    <t>(21)</t>
  </si>
  <si>
    <t>(8,7)</t>
  </si>
  <si>
    <t>(9,6)</t>
  </si>
  <si>
    <t>(13,9)</t>
  </si>
  <si>
    <t>(8,8)</t>
  </si>
  <si>
    <t>(5,7)</t>
  </si>
  <si>
    <t>(6,6)</t>
  </si>
  <si>
    <t>(7)</t>
  </si>
  <si>
    <t>(6,4)</t>
  </si>
  <si>
    <t>(6,2)</t>
  </si>
  <si>
    <t>(9,5)</t>
  </si>
  <si>
    <t>(8,6)</t>
  </si>
  <si>
    <t>(10,1)</t>
  </si>
  <si>
    <t>(13,5)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</si>
  <si>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</t>
    </r>
  </si>
  <si>
    <r>
      <t xml:space="preserve">INE. </t>
    </r>
    <r>
      <rPr>
        <sz val="8"/>
        <rFont val="Arial"/>
        <family val="2"/>
      </rPr>
      <t>Encuesta Permanente de Hogares Continua 2017-2021. Serie comparable</t>
    </r>
  </si>
  <si>
    <r>
      <t xml:space="preserve">INE. </t>
    </r>
    <r>
      <rPr>
        <sz val="8"/>
        <rFont val="Arial"/>
        <family val="2"/>
      </rPr>
      <t>Encuesta Permanente de Hogares Continua. 2022 - 2023. Anual</t>
    </r>
  </si>
  <si>
    <r>
      <t>Años 2017-2021:</t>
    </r>
    <r>
      <rPr>
        <sz val="8"/>
        <rFont val="Arial"/>
        <family val="2"/>
      </rPr>
      <t xml:space="preserve"> Las estimaciones serán ajustadas en base a la información derivada del Censo Nacional de Población y Viviendas 2022, y esto afectaría en mayor medida a los valores absolutos.  </t>
    </r>
  </si>
  <si>
    <r>
      <t>Años 2022-2023:</t>
    </r>
    <r>
      <rPr>
        <sz val="8"/>
        <rFont val="Arial"/>
        <family val="2"/>
      </rPr>
      <t xml:space="preserve"> 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</si>
  <si>
    <r>
      <rPr>
        <b/>
        <vertAlign val="superscript"/>
        <sz val="8"/>
        <rFont val="Arial"/>
        <family val="2"/>
      </rPr>
      <t>()/</t>
    </r>
    <r>
      <rPr>
        <sz val="8"/>
        <rFont val="Arial"/>
        <family val="2"/>
      </rPr>
      <t xml:space="preserve"> Cifras basadas en menos de 30 casos sin ponderar, se toma como población y no como muestra.</t>
    </r>
  </si>
  <si>
    <t>Total País ⅟</t>
  </si>
  <si>
    <r>
      <rPr>
        <b/>
        <sz val="10"/>
        <color theme="1"/>
        <rFont val="Arial"/>
        <family val="2"/>
      </rPr>
      <t xml:space="preserve"> ⅟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 No incluye los departamentos, Boquerón y Alto Paraguay, comunidades indígenas y viviendas colectivas.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</si>
</sst>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"/>
    <numFmt numFmtId="165" formatCode="_(* #,##0.00_);_(* \(#,##0.00\);_(* &quot;-&quot;??_);_(@_)"/>
    <numFmt numFmtId="166" formatCode="_-* #,##0\ _€_-;\-* #,##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DEEAF6"/>
        <bgColor indexed="64"/>
      </patternFill>
    </fill>
  </fills>
  <borders count="26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/>
      <right style="thin">
        <color rgb="FF189899"/>
      </right>
      <top/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164" fontId="5" fillId="0" borderId="4" xfId="3" applyNumberFormat="1" applyFont="1" applyBorder="1" applyAlignment="1">
      <alignment horizontal="center" vertical="center"/>
    </xf>
    <xf numFmtId="164" fontId="5" fillId="0" borderId="2" xfId="3" applyNumberFormat="1" applyFont="1" applyBorder="1" applyAlignment="1">
      <alignment horizontal="center" vertical="center"/>
    </xf>
    <xf numFmtId="164" fontId="1" fillId="3" borderId="0" xfId="3" applyNumberFormat="1" applyFill="1" applyAlignment="1">
      <alignment horizontal="center" vertical="center"/>
    </xf>
    <xf numFmtId="164" fontId="1" fillId="3" borderId="2" xfId="3" applyNumberFormat="1" applyFill="1" applyBorder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11" xfId="0" applyBorder="1"/>
    <xf numFmtId="0" fontId="8" fillId="6" borderId="5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0" fillId="3" borderId="23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164" fontId="1" fillId="3" borderId="0" xfId="3" applyNumberFormat="1" applyFont="1" applyFill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0" fillId="7" borderId="22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/>
    </xf>
    <xf numFmtId="166" fontId="10" fillId="4" borderId="0" xfId="1" applyNumberFormat="1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164" fontId="0" fillId="3" borderId="6" xfId="0" applyNumberFormat="1" applyFill="1" applyBorder="1" applyAlignment="1">
      <alignment horizontal="center" vertical="center"/>
    </xf>
    <xf numFmtId="164" fontId="0" fillId="3" borderId="24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/>
    </xf>
    <xf numFmtId="0" fontId="0" fillId="8" borderId="22" xfId="0" applyFill="1" applyBorder="1" applyAlignment="1">
      <alignment horizontal="center" vertical="center" wrapText="1"/>
    </xf>
    <xf numFmtId="49" fontId="0" fillId="8" borderId="0" xfId="0" applyNumberFormat="1" applyFill="1" applyAlignment="1">
      <alignment horizontal="center" vertical="center" wrapText="1"/>
    </xf>
    <xf numFmtId="49" fontId="0" fillId="8" borderId="22" xfId="0" applyNumberFormat="1" applyFill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 wrapText="1"/>
    </xf>
    <xf numFmtId="49" fontId="0" fillId="3" borderId="22" xfId="0" applyNumberFormat="1" applyFill="1" applyBorder="1" applyAlignment="1">
      <alignment horizontal="center" vertical="center" wrapText="1"/>
    </xf>
    <xf numFmtId="49" fontId="0" fillId="7" borderId="0" xfId="0" applyNumberFormat="1" applyFill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8" fillId="6" borderId="17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wrapText="1"/>
    </xf>
    <xf numFmtId="0" fontId="3" fillId="6" borderId="14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6" borderId="10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wrapText="1"/>
    </xf>
    <xf numFmtId="0" fontId="8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wrapText="1"/>
    </xf>
    <xf numFmtId="0" fontId="10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 wrapText="1"/>
    </xf>
    <xf numFmtId="0" fontId="14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9" fillId="0" borderId="0" xfId="0" applyFont="1"/>
  </cellXfs>
  <cellStyles count="4">
    <cellStyle name="Millares" xfId="1" builtinId="3"/>
    <cellStyle name="Millares [0] 2" xfId="3" xr:uid="{41CBF2F1-34F1-4664-98AA-D8A71B704856}"/>
    <cellStyle name="Normal" xfId="0" builtinId="0"/>
    <cellStyle name="Normal 2" xfId="2" xr:uid="{2B8E4846-64C9-4E55-93EF-73E5F82399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EF0370-F418-456C-A412-097AEB304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24992101-85B6-4D40-A194-DB6C4FA93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71EE6-C871-49F9-895F-3C3C2FFCCEA4}">
  <sheetPr>
    <pageSetUpPr fitToPage="1"/>
  </sheetPr>
  <dimension ref="A1:W41"/>
  <sheetViews>
    <sheetView showGridLines="0" tabSelected="1" topLeftCell="A4" zoomScale="90" zoomScaleNormal="90" workbookViewId="0">
      <selection activeCell="E18" sqref="E18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35" customWidth="1"/>
    <col min="5" max="6" width="11.42578125" customWidth="1"/>
    <col min="7" max="7" width="11.42578125" style="1" customWidth="1"/>
    <col min="22" max="22" width="11.42578125" style="1"/>
    <col min="257" max="257" width="27.5703125" customWidth="1"/>
    <col min="258" max="259" width="20.7109375" customWidth="1"/>
    <col min="260" max="260" width="34.7109375" customWidth="1"/>
    <col min="513" max="513" width="27.5703125" customWidth="1"/>
    <col min="514" max="515" width="20.7109375" customWidth="1"/>
    <col min="516" max="516" width="34.7109375" customWidth="1"/>
    <col min="769" max="769" width="27.5703125" customWidth="1"/>
    <col min="770" max="771" width="20.7109375" customWidth="1"/>
    <col min="772" max="772" width="34.7109375" customWidth="1"/>
    <col min="1025" max="1025" width="27.5703125" customWidth="1"/>
    <col min="1026" max="1027" width="20.7109375" customWidth="1"/>
    <col min="1028" max="1028" width="34.7109375" customWidth="1"/>
    <col min="1281" max="1281" width="27.5703125" customWidth="1"/>
    <col min="1282" max="1283" width="20.7109375" customWidth="1"/>
    <col min="1284" max="1284" width="34.7109375" customWidth="1"/>
    <col min="1537" max="1537" width="27.5703125" customWidth="1"/>
    <col min="1538" max="1539" width="20.7109375" customWidth="1"/>
    <col min="1540" max="1540" width="34.7109375" customWidth="1"/>
    <col min="1793" max="1793" width="27.5703125" customWidth="1"/>
    <col min="1794" max="1795" width="20.7109375" customWidth="1"/>
    <col min="1796" max="1796" width="34.7109375" customWidth="1"/>
    <col min="2049" max="2049" width="27.5703125" customWidth="1"/>
    <col min="2050" max="2051" width="20.7109375" customWidth="1"/>
    <col min="2052" max="2052" width="34.7109375" customWidth="1"/>
    <col min="2305" max="2305" width="27.5703125" customWidth="1"/>
    <col min="2306" max="2307" width="20.7109375" customWidth="1"/>
    <col min="2308" max="2308" width="34.7109375" customWidth="1"/>
    <col min="2561" max="2561" width="27.5703125" customWidth="1"/>
    <col min="2562" max="2563" width="20.7109375" customWidth="1"/>
    <col min="2564" max="2564" width="34.7109375" customWidth="1"/>
    <col min="2817" max="2817" width="27.5703125" customWidth="1"/>
    <col min="2818" max="2819" width="20.7109375" customWidth="1"/>
    <col min="2820" max="2820" width="34.7109375" customWidth="1"/>
    <col min="3073" max="3073" width="27.5703125" customWidth="1"/>
    <col min="3074" max="3075" width="20.7109375" customWidth="1"/>
    <col min="3076" max="3076" width="34.7109375" customWidth="1"/>
    <col min="3329" max="3329" width="27.5703125" customWidth="1"/>
    <col min="3330" max="3331" width="20.7109375" customWidth="1"/>
    <col min="3332" max="3332" width="34.7109375" customWidth="1"/>
    <col min="3585" max="3585" width="27.5703125" customWidth="1"/>
    <col min="3586" max="3587" width="20.7109375" customWidth="1"/>
    <col min="3588" max="3588" width="34.7109375" customWidth="1"/>
    <col min="3841" max="3841" width="27.5703125" customWidth="1"/>
    <col min="3842" max="3843" width="20.7109375" customWidth="1"/>
    <col min="3844" max="3844" width="34.7109375" customWidth="1"/>
    <col min="4097" max="4097" width="27.5703125" customWidth="1"/>
    <col min="4098" max="4099" width="20.7109375" customWidth="1"/>
    <col min="4100" max="4100" width="34.7109375" customWidth="1"/>
    <col min="4353" max="4353" width="27.5703125" customWidth="1"/>
    <col min="4354" max="4355" width="20.7109375" customWidth="1"/>
    <col min="4356" max="4356" width="34.7109375" customWidth="1"/>
    <col min="4609" max="4609" width="27.5703125" customWidth="1"/>
    <col min="4610" max="4611" width="20.7109375" customWidth="1"/>
    <col min="4612" max="4612" width="34.7109375" customWidth="1"/>
    <col min="4865" max="4865" width="27.5703125" customWidth="1"/>
    <col min="4866" max="4867" width="20.7109375" customWidth="1"/>
    <col min="4868" max="4868" width="34.7109375" customWidth="1"/>
    <col min="5121" max="5121" width="27.5703125" customWidth="1"/>
    <col min="5122" max="5123" width="20.7109375" customWidth="1"/>
    <col min="5124" max="5124" width="34.7109375" customWidth="1"/>
    <col min="5377" max="5377" width="27.5703125" customWidth="1"/>
    <col min="5378" max="5379" width="20.7109375" customWidth="1"/>
    <col min="5380" max="5380" width="34.7109375" customWidth="1"/>
    <col min="5633" max="5633" width="27.5703125" customWidth="1"/>
    <col min="5634" max="5635" width="20.7109375" customWidth="1"/>
    <col min="5636" max="5636" width="34.7109375" customWidth="1"/>
    <col min="5889" max="5889" width="27.5703125" customWidth="1"/>
    <col min="5890" max="5891" width="20.7109375" customWidth="1"/>
    <col min="5892" max="5892" width="34.7109375" customWidth="1"/>
    <col min="6145" max="6145" width="27.5703125" customWidth="1"/>
    <col min="6146" max="6147" width="20.7109375" customWidth="1"/>
    <col min="6148" max="6148" width="34.7109375" customWidth="1"/>
    <col min="6401" max="6401" width="27.5703125" customWidth="1"/>
    <col min="6402" max="6403" width="20.7109375" customWidth="1"/>
    <col min="6404" max="6404" width="34.7109375" customWidth="1"/>
    <col min="6657" max="6657" width="27.5703125" customWidth="1"/>
    <col min="6658" max="6659" width="20.7109375" customWidth="1"/>
    <col min="6660" max="6660" width="34.7109375" customWidth="1"/>
    <col min="6913" max="6913" width="27.5703125" customWidth="1"/>
    <col min="6914" max="6915" width="20.7109375" customWidth="1"/>
    <col min="6916" max="6916" width="34.7109375" customWidth="1"/>
    <col min="7169" max="7169" width="27.5703125" customWidth="1"/>
    <col min="7170" max="7171" width="20.7109375" customWidth="1"/>
    <col min="7172" max="7172" width="34.7109375" customWidth="1"/>
    <col min="7425" max="7425" width="27.5703125" customWidth="1"/>
    <col min="7426" max="7427" width="20.7109375" customWidth="1"/>
    <col min="7428" max="7428" width="34.7109375" customWidth="1"/>
    <col min="7681" max="7681" width="27.5703125" customWidth="1"/>
    <col min="7682" max="7683" width="20.7109375" customWidth="1"/>
    <col min="7684" max="7684" width="34.7109375" customWidth="1"/>
    <col min="7937" max="7937" width="27.5703125" customWidth="1"/>
    <col min="7938" max="7939" width="20.7109375" customWidth="1"/>
    <col min="7940" max="7940" width="34.7109375" customWidth="1"/>
    <col min="8193" max="8193" width="27.5703125" customWidth="1"/>
    <col min="8194" max="8195" width="20.7109375" customWidth="1"/>
    <col min="8196" max="8196" width="34.7109375" customWidth="1"/>
    <col min="8449" max="8449" width="27.5703125" customWidth="1"/>
    <col min="8450" max="8451" width="20.7109375" customWidth="1"/>
    <col min="8452" max="8452" width="34.7109375" customWidth="1"/>
    <col min="8705" max="8705" width="27.5703125" customWidth="1"/>
    <col min="8706" max="8707" width="20.7109375" customWidth="1"/>
    <col min="8708" max="8708" width="34.7109375" customWidth="1"/>
    <col min="8961" max="8961" width="27.5703125" customWidth="1"/>
    <col min="8962" max="8963" width="20.7109375" customWidth="1"/>
    <col min="8964" max="8964" width="34.7109375" customWidth="1"/>
    <col min="9217" max="9217" width="27.5703125" customWidth="1"/>
    <col min="9218" max="9219" width="20.7109375" customWidth="1"/>
    <col min="9220" max="9220" width="34.7109375" customWidth="1"/>
    <col min="9473" max="9473" width="27.5703125" customWidth="1"/>
    <col min="9474" max="9475" width="20.7109375" customWidth="1"/>
    <col min="9476" max="9476" width="34.7109375" customWidth="1"/>
    <col min="9729" max="9729" width="27.5703125" customWidth="1"/>
    <col min="9730" max="9731" width="20.7109375" customWidth="1"/>
    <col min="9732" max="9732" width="34.7109375" customWidth="1"/>
    <col min="9985" max="9985" width="27.5703125" customWidth="1"/>
    <col min="9986" max="9987" width="20.7109375" customWidth="1"/>
    <col min="9988" max="9988" width="34.7109375" customWidth="1"/>
    <col min="10241" max="10241" width="27.5703125" customWidth="1"/>
    <col min="10242" max="10243" width="20.7109375" customWidth="1"/>
    <col min="10244" max="10244" width="34.7109375" customWidth="1"/>
    <col min="10497" max="10497" width="27.5703125" customWidth="1"/>
    <col min="10498" max="10499" width="20.7109375" customWidth="1"/>
    <col min="10500" max="10500" width="34.7109375" customWidth="1"/>
    <col min="10753" max="10753" width="27.5703125" customWidth="1"/>
    <col min="10754" max="10755" width="20.7109375" customWidth="1"/>
    <col min="10756" max="10756" width="34.7109375" customWidth="1"/>
    <col min="11009" max="11009" width="27.5703125" customWidth="1"/>
    <col min="11010" max="11011" width="20.7109375" customWidth="1"/>
    <col min="11012" max="11012" width="34.7109375" customWidth="1"/>
    <col min="11265" max="11265" width="27.5703125" customWidth="1"/>
    <col min="11266" max="11267" width="20.7109375" customWidth="1"/>
    <col min="11268" max="11268" width="34.7109375" customWidth="1"/>
    <col min="11521" max="11521" width="27.5703125" customWidth="1"/>
    <col min="11522" max="11523" width="20.7109375" customWidth="1"/>
    <col min="11524" max="11524" width="34.7109375" customWidth="1"/>
    <col min="11777" max="11777" width="27.5703125" customWidth="1"/>
    <col min="11778" max="11779" width="20.7109375" customWidth="1"/>
    <col min="11780" max="11780" width="34.7109375" customWidth="1"/>
    <col min="12033" max="12033" width="27.5703125" customWidth="1"/>
    <col min="12034" max="12035" width="20.7109375" customWidth="1"/>
    <col min="12036" max="12036" width="34.7109375" customWidth="1"/>
    <col min="12289" max="12289" width="27.5703125" customWidth="1"/>
    <col min="12290" max="12291" width="20.7109375" customWidth="1"/>
    <col min="12292" max="12292" width="34.7109375" customWidth="1"/>
    <col min="12545" max="12545" width="27.5703125" customWidth="1"/>
    <col min="12546" max="12547" width="20.7109375" customWidth="1"/>
    <col min="12548" max="12548" width="34.7109375" customWidth="1"/>
    <col min="12801" max="12801" width="27.5703125" customWidth="1"/>
    <col min="12802" max="12803" width="20.7109375" customWidth="1"/>
    <col min="12804" max="12804" width="34.7109375" customWidth="1"/>
    <col min="13057" max="13057" width="27.5703125" customWidth="1"/>
    <col min="13058" max="13059" width="20.7109375" customWidth="1"/>
    <col min="13060" max="13060" width="34.7109375" customWidth="1"/>
    <col min="13313" max="13313" width="27.5703125" customWidth="1"/>
    <col min="13314" max="13315" width="20.7109375" customWidth="1"/>
    <col min="13316" max="13316" width="34.7109375" customWidth="1"/>
    <col min="13569" max="13569" width="27.5703125" customWidth="1"/>
    <col min="13570" max="13571" width="20.7109375" customWidth="1"/>
    <col min="13572" max="13572" width="34.7109375" customWidth="1"/>
    <col min="13825" max="13825" width="27.5703125" customWidth="1"/>
    <col min="13826" max="13827" width="20.7109375" customWidth="1"/>
    <col min="13828" max="13828" width="34.7109375" customWidth="1"/>
    <col min="14081" max="14081" width="27.5703125" customWidth="1"/>
    <col min="14082" max="14083" width="20.7109375" customWidth="1"/>
    <col min="14084" max="14084" width="34.7109375" customWidth="1"/>
    <col min="14337" max="14337" width="27.5703125" customWidth="1"/>
    <col min="14338" max="14339" width="20.7109375" customWidth="1"/>
    <col min="14340" max="14340" width="34.7109375" customWidth="1"/>
    <col min="14593" max="14593" width="27.5703125" customWidth="1"/>
    <col min="14594" max="14595" width="20.7109375" customWidth="1"/>
    <col min="14596" max="14596" width="34.7109375" customWidth="1"/>
    <col min="14849" max="14849" width="27.5703125" customWidth="1"/>
    <col min="14850" max="14851" width="20.7109375" customWidth="1"/>
    <col min="14852" max="14852" width="34.7109375" customWidth="1"/>
    <col min="15105" max="15105" width="27.5703125" customWidth="1"/>
    <col min="15106" max="15107" width="20.7109375" customWidth="1"/>
    <col min="15108" max="15108" width="34.7109375" customWidth="1"/>
    <col min="15361" max="15361" width="27.5703125" customWidth="1"/>
    <col min="15362" max="15363" width="20.7109375" customWidth="1"/>
    <col min="15364" max="15364" width="34.7109375" customWidth="1"/>
    <col min="15617" max="15617" width="27.5703125" customWidth="1"/>
    <col min="15618" max="15619" width="20.7109375" customWidth="1"/>
    <col min="15620" max="15620" width="34.7109375" customWidth="1"/>
    <col min="15873" max="15873" width="27.5703125" customWidth="1"/>
    <col min="15874" max="15875" width="20.7109375" customWidth="1"/>
    <col min="15876" max="15876" width="34.7109375" customWidth="1"/>
    <col min="16129" max="16129" width="27.5703125" customWidth="1"/>
    <col min="16130" max="16131" width="20.7109375" customWidth="1"/>
    <col min="16132" max="16132" width="34.7109375" customWidth="1"/>
  </cols>
  <sheetData>
    <row r="1" spans="1:23" ht="30.75" customHeight="1" x14ac:dyDescent="0.25">
      <c r="A1" s="8"/>
      <c r="B1" s="8"/>
      <c r="C1" s="8"/>
      <c r="D1" s="9"/>
      <c r="E1" s="8"/>
      <c r="F1" s="8"/>
      <c r="G1" s="10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10"/>
    </row>
    <row r="2" spans="1:23" ht="43.5" customHeight="1" x14ac:dyDescent="0.25">
      <c r="A2" s="52"/>
      <c r="B2" s="52"/>
      <c r="C2" s="52"/>
      <c r="D2" s="52"/>
      <c r="E2" s="52"/>
      <c r="F2" s="52"/>
      <c r="G2" s="10"/>
      <c r="H2" s="10"/>
      <c r="I2" s="10"/>
      <c r="J2" s="8"/>
      <c r="K2" s="10"/>
      <c r="L2" s="10"/>
      <c r="M2" s="8"/>
      <c r="N2" s="8"/>
      <c r="O2" s="8"/>
      <c r="P2" s="8"/>
      <c r="Q2" s="52"/>
      <c r="R2" s="52"/>
      <c r="S2" s="8"/>
      <c r="T2" s="52"/>
      <c r="U2" s="52"/>
      <c r="V2" s="10"/>
    </row>
    <row r="3" spans="1:23" ht="26.25" customHeight="1" x14ac:dyDescent="0.25">
      <c r="A3" s="53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</row>
    <row r="4" spans="1:23" ht="27" customHeight="1" x14ac:dyDescent="0.25">
      <c r="A4" s="55" t="s">
        <v>32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</row>
    <row r="5" spans="1:23" ht="18" customHeight="1" x14ac:dyDescent="0.25">
      <c r="A5" s="63" t="s">
        <v>1</v>
      </c>
      <c r="B5" s="57">
        <v>2017</v>
      </c>
      <c r="C5" s="58"/>
      <c r="D5" s="59"/>
      <c r="E5" s="60">
        <v>2018</v>
      </c>
      <c r="F5" s="61"/>
      <c r="G5" s="62"/>
      <c r="H5" s="61">
        <v>2019</v>
      </c>
      <c r="I5" s="61"/>
      <c r="J5" s="61"/>
      <c r="K5" s="60">
        <v>2020</v>
      </c>
      <c r="L5" s="61"/>
      <c r="M5" s="61"/>
      <c r="N5" s="60">
        <v>2021</v>
      </c>
      <c r="O5" s="61"/>
      <c r="P5" s="61"/>
      <c r="Q5" s="60">
        <v>2022</v>
      </c>
      <c r="R5" s="61"/>
      <c r="S5" s="61"/>
      <c r="T5" s="60">
        <v>2023</v>
      </c>
      <c r="U5" s="61"/>
      <c r="V5" s="61"/>
      <c r="W5" s="11"/>
    </row>
    <row r="6" spans="1:23" ht="15.75" customHeight="1" x14ac:dyDescent="0.25">
      <c r="A6" s="63"/>
      <c r="B6" s="60" t="s">
        <v>2</v>
      </c>
      <c r="C6" s="61"/>
      <c r="D6" s="64" t="s">
        <v>3</v>
      </c>
      <c r="E6" s="65" t="s">
        <v>2</v>
      </c>
      <c r="F6" s="51"/>
      <c r="G6" s="66" t="s">
        <v>3</v>
      </c>
      <c r="H6" s="65" t="s">
        <v>2</v>
      </c>
      <c r="I6" s="67"/>
      <c r="J6" s="48" t="s">
        <v>3</v>
      </c>
      <c r="K6" s="50" t="s">
        <v>2</v>
      </c>
      <c r="L6" s="51"/>
      <c r="M6" s="48" t="s">
        <v>3</v>
      </c>
      <c r="N6" s="50" t="s">
        <v>2</v>
      </c>
      <c r="O6" s="51"/>
      <c r="P6" s="48" t="s">
        <v>3</v>
      </c>
      <c r="Q6" s="50" t="s">
        <v>2</v>
      </c>
      <c r="R6" s="51"/>
      <c r="S6" s="48" t="s">
        <v>3</v>
      </c>
      <c r="T6" s="50" t="s">
        <v>2</v>
      </c>
      <c r="U6" s="51"/>
      <c r="V6" s="48" t="s">
        <v>3</v>
      </c>
    </row>
    <row r="7" spans="1:23" ht="18" customHeight="1" x14ac:dyDescent="0.25">
      <c r="A7" s="63"/>
      <c r="B7" s="40" t="s">
        <v>4</v>
      </c>
      <c r="C7" s="13" t="s">
        <v>5</v>
      </c>
      <c r="D7" s="64"/>
      <c r="E7" s="40" t="s">
        <v>4</v>
      </c>
      <c r="F7" s="13" t="s">
        <v>5</v>
      </c>
      <c r="G7" s="64"/>
      <c r="H7" s="40" t="s">
        <v>4</v>
      </c>
      <c r="I7" s="13" t="s">
        <v>5</v>
      </c>
      <c r="J7" s="49"/>
      <c r="K7" s="13" t="s">
        <v>4</v>
      </c>
      <c r="L7" s="13" t="s">
        <v>5</v>
      </c>
      <c r="M7" s="49"/>
      <c r="N7" s="12" t="s">
        <v>4</v>
      </c>
      <c r="O7" s="13" t="s">
        <v>5</v>
      </c>
      <c r="P7" s="49"/>
      <c r="Q7" s="13" t="s">
        <v>4</v>
      </c>
      <c r="R7" s="13" t="s">
        <v>5</v>
      </c>
      <c r="S7" s="49"/>
      <c r="T7" s="14" t="s">
        <v>4</v>
      </c>
      <c r="U7" s="14" t="s">
        <v>5</v>
      </c>
      <c r="V7" s="49"/>
    </row>
    <row r="8" spans="1:23" ht="18" customHeight="1" x14ac:dyDescent="0.25">
      <c r="A8" s="15" t="s">
        <v>56</v>
      </c>
      <c r="B8" s="39">
        <v>9.6</v>
      </c>
      <c r="C8" s="39">
        <v>31.7</v>
      </c>
      <c r="D8" s="16">
        <v>22.1</v>
      </c>
      <c r="E8" s="39">
        <v>5.9</v>
      </c>
      <c r="F8" s="39">
        <v>19.100000000000001</v>
      </c>
      <c r="G8" s="16">
        <v>13.2</v>
      </c>
      <c r="H8" s="39">
        <v>6.2</v>
      </c>
      <c r="I8" s="39">
        <v>16.8</v>
      </c>
      <c r="J8" s="16">
        <v>10.6</v>
      </c>
      <c r="K8" s="39">
        <v>10</v>
      </c>
      <c r="L8" s="39">
        <v>19.5</v>
      </c>
      <c r="M8" s="16">
        <v>9.5</v>
      </c>
      <c r="N8" s="39">
        <v>12.3</v>
      </c>
      <c r="O8" s="39">
        <v>31</v>
      </c>
      <c r="P8" s="16">
        <v>18.8</v>
      </c>
      <c r="Q8" s="3">
        <v>13.372263482986767</v>
      </c>
      <c r="R8" s="3">
        <v>31.738478920561658</v>
      </c>
      <c r="S8" s="4">
        <f>+ABS(R8-Q8)</f>
        <v>18.366215437574891</v>
      </c>
      <c r="T8" s="3">
        <v>11.504561915265825</v>
      </c>
      <c r="U8" s="3">
        <v>31.184081872622251</v>
      </c>
      <c r="V8" s="4">
        <f>+ABS(U8-T8)</f>
        <v>19.679519957356426</v>
      </c>
    </row>
    <row r="9" spans="1:23" ht="15.75" customHeight="1" x14ac:dyDescent="0.25">
      <c r="A9" s="19" t="s">
        <v>6</v>
      </c>
      <c r="B9" s="20"/>
      <c r="C9" s="20"/>
      <c r="D9" s="21"/>
      <c r="E9" s="20"/>
      <c r="F9" s="20"/>
      <c r="G9" s="21"/>
      <c r="H9" s="20"/>
      <c r="I9" s="20"/>
      <c r="J9" s="21"/>
      <c r="K9" s="20"/>
      <c r="L9" s="20"/>
      <c r="M9" s="21"/>
      <c r="N9" s="20"/>
      <c r="O9" s="20"/>
      <c r="P9" s="21"/>
      <c r="Q9" s="28"/>
      <c r="R9" s="28"/>
      <c r="S9" s="2"/>
      <c r="T9" s="28"/>
      <c r="U9" s="28"/>
      <c r="V9" s="2"/>
    </row>
    <row r="10" spans="1:23" x14ac:dyDescent="0.25">
      <c r="A10" s="22" t="s">
        <v>7</v>
      </c>
      <c r="B10" s="23">
        <v>8.1999999999999993</v>
      </c>
      <c r="C10" s="23">
        <v>28</v>
      </c>
      <c r="D10" s="24">
        <v>19.8</v>
      </c>
      <c r="E10" s="23">
        <v>5.7</v>
      </c>
      <c r="F10" s="23">
        <v>17.7</v>
      </c>
      <c r="G10" s="24">
        <v>12</v>
      </c>
      <c r="H10" s="23">
        <v>6</v>
      </c>
      <c r="I10" s="23">
        <v>14.9</v>
      </c>
      <c r="J10" s="24">
        <v>8.8000000000000007</v>
      </c>
      <c r="K10" s="23">
        <v>9.5</v>
      </c>
      <c r="L10" s="23">
        <v>16.5</v>
      </c>
      <c r="M10" s="24">
        <v>7</v>
      </c>
      <c r="N10" s="23">
        <v>10.8</v>
      </c>
      <c r="O10" s="23">
        <v>26.7</v>
      </c>
      <c r="P10" s="24">
        <v>15.9</v>
      </c>
      <c r="Q10" s="5">
        <v>11.802284208006386</v>
      </c>
      <c r="R10" s="5">
        <v>27.601523476937523</v>
      </c>
      <c r="S10" s="6">
        <f>+ABS(R10-Q10)</f>
        <v>15.799239268931137</v>
      </c>
      <c r="T10" s="5">
        <v>10.560549566216741</v>
      </c>
      <c r="U10" s="5">
        <v>26.302811465097626</v>
      </c>
      <c r="V10" s="6">
        <f>+ABS(U10-T10)</f>
        <v>15.742261898880885</v>
      </c>
    </row>
    <row r="11" spans="1:23" x14ac:dyDescent="0.25">
      <c r="A11" s="26" t="s">
        <v>8</v>
      </c>
      <c r="B11" s="18">
        <v>11.9</v>
      </c>
      <c r="C11" s="18">
        <v>37.700000000000003</v>
      </c>
      <c r="D11" s="17">
        <v>25.9</v>
      </c>
      <c r="E11" s="18">
        <v>6.3</v>
      </c>
      <c r="F11" s="18">
        <v>21.5</v>
      </c>
      <c r="G11" s="17">
        <v>15.2</v>
      </c>
      <c r="H11" s="18">
        <v>6.5</v>
      </c>
      <c r="I11" s="18">
        <v>20.100000000000001</v>
      </c>
      <c r="J11" s="17">
        <v>13.6</v>
      </c>
      <c r="K11" s="18">
        <v>10.9</v>
      </c>
      <c r="L11" s="18">
        <v>24.9</v>
      </c>
      <c r="M11" s="17">
        <v>14</v>
      </c>
      <c r="N11" s="18">
        <v>14.6</v>
      </c>
      <c r="O11" s="18">
        <v>38.799999999999997</v>
      </c>
      <c r="P11" s="17">
        <v>24.2</v>
      </c>
      <c r="Q11" s="7">
        <v>15.809298116745854</v>
      </c>
      <c r="R11" s="7">
        <v>38.623636920724245</v>
      </c>
      <c r="S11" s="4">
        <f>+ABS(R11-Q11)</f>
        <v>22.814338803978391</v>
      </c>
      <c r="T11" s="7">
        <v>12.971642322866858</v>
      </c>
      <c r="U11" s="7">
        <v>39.222866972028882</v>
      </c>
      <c r="V11" s="4">
        <f>+ABS(U11-T11)</f>
        <v>26.251224649162026</v>
      </c>
    </row>
    <row r="12" spans="1:23" ht="21" customHeight="1" x14ac:dyDescent="0.25">
      <c r="A12" s="19" t="s">
        <v>9</v>
      </c>
      <c r="B12" s="20"/>
      <c r="C12" s="20"/>
      <c r="D12" s="21"/>
      <c r="E12" s="20"/>
      <c r="F12" s="20"/>
      <c r="G12" s="21"/>
      <c r="H12" s="20"/>
      <c r="I12" s="20"/>
      <c r="J12" s="21"/>
      <c r="K12" s="20"/>
      <c r="L12" s="20"/>
      <c r="M12" s="21"/>
      <c r="N12" s="20"/>
      <c r="O12" s="20"/>
      <c r="P12" s="21"/>
      <c r="Q12" s="28"/>
      <c r="R12" s="28"/>
      <c r="S12" s="2"/>
      <c r="T12" s="28"/>
      <c r="U12" s="28"/>
      <c r="V12" s="2"/>
    </row>
    <row r="13" spans="1:23" ht="15.75" customHeight="1" x14ac:dyDescent="0.25">
      <c r="A13" s="22" t="s">
        <v>10</v>
      </c>
      <c r="B13" s="23">
        <v>8.5</v>
      </c>
      <c r="C13" s="23">
        <v>24.1</v>
      </c>
      <c r="D13" s="24">
        <v>15.7</v>
      </c>
      <c r="E13" s="42" t="s">
        <v>34</v>
      </c>
      <c r="F13" s="23">
        <v>11.7</v>
      </c>
      <c r="G13" s="43" t="s">
        <v>35</v>
      </c>
      <c r="H13" s="42" t="s">
        <v>44</v>
      </c>
      <c r="I13" s="42" t="s">
        <v>46</v>
      </c>
      <c r="J13" s="41">
        <v>3.1</v>
      </c>
      <c r="K13" s="42" t="s">
        <v>48</v>
      </c>
      <c r="L13" s="23">
        <v>16.2</v>
      </c>
      <c r="M13" s="41">
        <v>6.1</v>
      </c>
      <c r="N13" s="42" t="s">
        <v>40</v>
      </c>
      <c r="O13" s="23">
        <v>27</v>
      </c>
      <c r="P13" s="41">
        <v>18.2</v>
      </c>
      <c r="Q13" s="5">
        <v>12.195228658476852</v>
      </c>
      <c r="R13" s="5">
        <v>22.679403551361069</v>
      </c>
      <c r="S13" s="6">
        <f t="shared" ref="S13:S28" si="0">+ABS(Q13-R13)</f>
        <v>10.484174892884218</v>
      </c>
      <c r="T13" s="5">
        <v>12.926365899765457</v>
      </c>
      <c r="U13" s="5">
        <v>20.233566775972093</v>
      </c>
      <c r="V13" s="6">
        <f t="shared" ref="V13:V28" si="1">+ABS(T13-U13)</f>
        <v>7.3072008762066361</v>
      </c>
    </row>
    <row r="14" spans="1:23" ht="15.75" customHeight="1" x14ac:dyDescent="0.25">
      <c r="A14" s="26" t="s">
        <v>30</v>
      </c>
      <c r="B14" s="18">
        <v>14.8</v>
      </c>
      <c r="C14" s="18">
        <v>24</v>
      </c>
      <c r="D14" s="17">
        <v>9.1999999999999993</v>
      </c>
      <c r="E14" s="18" t="s">
        <v>25</v>
      </c>
      <c r="F14" s="18" t="s">
        <v>25</v>
      </c>
      <c r="G14" s="17" t="s">
        <v>25</v>
      </c>
      <c r="H14" s="47"/>
      <c r="I14" s="36"/>
      <c r="J14" s="17" t="s">
        <v>25</v>
      </c>
      <c r="K14" s="18" t="s">
        <v>25</v>
      </c>
      <c r="L14" s="18" t="s">
        <v>25</v>
      </c>
      <c r="M14" s="17" t="s">
        <v>25</v>
      </c>
      <c r="N14" s="18" t="s">
        <v>25</v>
      </c>
      <c r="O14" s="18" t="s">
        <v>25</v>
      </c>
      <c r="P14" s="17" t="s">
        <v>25</v>
      </c>
      <c r="Q14" s="7">
        <v>18.522258483202634</v>
      </c>
      <c r="R14" s="7">
        <v>29.712465030014577</v>
      </c>
      <c r="S14" s="4">
        <f t="shared" si="0"/>
        <v>11.190206546811943</v>
      </c>
      <c r="T14" s="7">
        <v>16.1947123536352</v>
      </c>
      <c r="U14" s="7">
        <v>34.837253475940244</v>
      </c>
      <c r="V14" s="4">
        <f t="shared" si="1"/>
        <v>18.642541122305044</v>
      </c>
    </row>
    <row r="15" spans="1:23" ht="15.75" customHeight="1" x14ac:dyDescent="0.25">
      <c r="A15" s="22" t="s">
        <v>11</v>
      </c>
      <c r="B15" s="23">
        <v>12.4</v>
      </c>
      <c r="C15" s="23">
        <v>37.1</v>
      </c>
      <c r="D15" s="24">
        <v>24.7</v>
      </c>
      <c r="E15" s="42" t="s">
        <v>43</v>
      </c>
      <c r="F15" s="23">
        <v>28</v>
      </c>
      <c r="G15" s="43" t="s">
        <v>36</v>
      </c>
      <c r="H15" s="42" t="s">
        <v>45</v>
      </c>
      <c r="I15" s="23">
        <v>23.9</v>
      </c>
      <c r="J15" s="41">
        <v>17.7</v>
      </c>
      <c r="K15" s="23">
        <v>11.4</v>
      </c>
      <c r="L15" s="23">
        <v>28.5</v>
      </c>
      <c r="M15" s="41">
        <v>17.100000000000001</v>
      </c>
      <c r="N15" s="23">
        <v>19.5</v>
      </c>
      <c r="O15" s="23">
        <v>43.1</v>
      </c>
      <c r="P15" s="41">
        <v>23.6</v>
      </c>
      <c r="Q15" s="5">
        <v>18.198228643013287</v>
      </c>
      <c r="R15" s="5">
        <v>38.603171687220758</v>
      </c>
      <c r="S15" s="6">
        <f t="shared" si="0"/>
        <v>20.404943044207471</v>
      </c>
      <c r="T15" s="5">
        <v>13.70539680798136</v>
      </c>
      <c r="U15" s="5">
        <v>37.703582379148301</v>
      </c>
      <c r="V15" s="6">
        <f t="shared" si="1"/>
        <v>23.998185571166943</v>
      </c>
    </row>
    <row r="16" spans="1:23" ht="15.75" customHeight="1" x14ac:dyDescent="0.25">
      <c r="A16" s="26" t="s">
        <v>12</v>
      </c>
      <c r="B16" s="18">
        <v>10.3</v>
      </c>
      <c r="C16" s="18">
        <v>35.200000000000003</v>
      </c>
      <c r="D16" s="17">
        <v>24.9</v>
      </c>
      <c r="E16" s="18" t="s">
        <v>25</v>
      </c>
      <c r="F16" s="18" t="s">
        <v>25</v>
      </c>
      <c r="G16" s="44" t="s">
        <v>25</v>
      </c>
      <c r="H16" s="18" t="s">
        <v>25</v>
      </c>
      <c r="I16" s="18" t="s">
        <v>25</v>
      </c>
      <c r="J16" s="17" t="s">
        <v>25</v>
      </c>
      <c r="K16" s="18" t="s">
        <v>25</v>
      </c>
      <c r="L16" s="18" t="s">
        <v>25</v>
      </c>
      <c r="M16" s="17" t="s">
        <v>25</v>
      </c>
      <c r="N16" s="18" t="s">
        <v>25</v>
      </c>
      <c r="O16" s="18" t="s">
        <v>25</v>
      </c>
      <c r="P16" s="17" t="s">
        <v>25</v>
      </c>
      <c r="Q16" s="7">
        <v>13.514198559732716</v>
      </c>
      <c r="R16" s="7">
        <v>31.82791057279243</v>
      </c>
      <c r="S16" s="4">
        <f t="shared" si="0"/>
        <v>18.313712013059714</v>
      </c>
      <c r="T16" s="7">
        <v>13.335777703877358</v>
      </c>
      <c r="U16" s="7">
        <v>37.076235254969902</v>
      </c>
      <c r="V16" s="4">
        <f t="shared" si="1"/>
        <v>23.740457551092543</v>
      </c>
    </row>
    <row r="17" spans="1:22" ht="15.75" customHeight="1" x14ac:dyDescent="0.25">
      <c r="A17" s="22" t="s">
        <v>31</v>
      </c>
      <c r="B17" s="23">
        <v>10.199999999999999</v>
      </c>
      <c r="C17" s="23">
        <v>25.7</v>
      </c>
      <c r="D17" s="24">
        <v>15.5</v>
      </c>
      <c r="E17" s="23" t="s">
        <v>25</v>
      </c>
      <c r="F17" s="23" t="s">
        <v>25</v>
      </c>
      <c r="G17" s="45" t="s">
        <v>25</v>
      </c>
      <c r="H17" s="23" t="s">
        <v>25</v>
      </c>
      <c r="I17" s="23" t="s">
        <v>25</v>
      </c>
      <c r="J17" s="24" t="s">
        <v>25</v>
      </c>
      <c r="K17" s="23" t="s">
        <v>25</v>
      </c>
      <c r="L17" s="23" t="s">
        <v>25</v>
      </c>
      <c r="M17" s="24" t="s">
        <v>25</v>
      </c>
      <c r="N17" s="23" t="s">
        <v>25</v>
      </c>
      <c r="O17" s="23" t="s">
        <v>25</v>
      </c>
      <c r="P17" s="24" t="s">
        <v>25</v>
      </c>
      <c r="Q17" s="25">
        <v>15.635519161099607</v>
      </c>
      <c r="R17" s="25">
        <v>33.039603413660522</v>
      </c>
      <c r="S17" s="6">
        <f t="shared" si="0"/>
        <v>17.404084252560914</v>
      </c>
      <c r="T17" s="25">
        <v>14.23040315940872</v>
      </c>
      <c r="U17" s="25">
        <v>30.687440269461369</v>
      </c>
      <c r="V17" s="6">
        <f t="shared" si="1"/>
        <v>16.457037110052649</v>
      </c>
    </row>
    <row r="18" spans="1:22" ht="15.75" customHeight="1" x14ac:dyDescent="0.25">
      <c r="A18" s="26" t="s">
        <v>13</v>
      </c>
      <c r="B18" s="18">
        <v>11.7</v>
      </c>
      <c r="C18" s="18">
        <v>36.299999999999997</v>
      </c>
      <c r="D18" s="17">
        <v>24.5</v>
      </c>
      <c r="E18" s="46" t="s">
        <v>40</v>
      </c>
      <c r="F18" s="18">
        <v>17.5</v>
      </c>
      <c r="G18" s="44" t="s">
        <v>37</v>
      </c>
      <c r="H18" s="46" t="s">
        <v>41</v>
      </c>
      <c r="I18" s="18">
        <v>12.7</v>
      </c>
      <c r="J18" s="27">
        <v>7</v>
      </c>
      <c r="K18" s="46" t="s">
        <v>43</v>
      </c>
      <c r="L18" s="18">
        <v>20.7</v>
      </c>
      <c r="M18" s="27">
        <v>13.7</v>
      </c>
      <c r="N18" s="46" t="s">
        <v>49</v>
      </c>
      <c r="O18" s="18">
        <v>30</v>
      </c>
      <c r="P18" s="27">
        <v>16.399999999999999</v>
      </c>
      <c r="Q18" s="7">
        <v>16.726289639749567</v>
      </c>
      <c r="R18" s="7">
        <v>34.580462262444698</v>
      </c>
      <c r="S18" s="4">
        <f t="shared" si="0"/>
        <v>17.854172622695131</v>
      </c>
      <c r="T18" s="7">
        <v>14.129758144771188</v>
      </c>
      <c r="U18" s="7">
        <v>35.00225046706052</v>
      </c>
      <c r="V18" s="4">
        <f t="shared" si="1"/>
        <v>20.872492322289332</v>
      </c>
    </row>
    <row r="19" spans="1:22" ht="15.75" customHeight="1" x14ac:dyDescent="0.25">
      <c r="A19" s="22" t="s">
        <v>14</v>
      </c>
      <c r="B19" s="23">
        <v>10.5</v>
      </c>
      <c r="C19" s="23">
        <v>25.3</v>
      </c>
      <c r="D19" s="24">
        <v>14.8</v>
      </c>
      <c r="E19" s="42" t="s">
        <v>41</v>
      </c>
      <c r="F19" s="23">
        <v>15.3</v>
      </c>
      <c r="G19" s="43" t="s">
        <v>38</v>
      </c>
      <c r="H19" s="42" t="s">
        <v>47</v>
      </c>
      <c r="I19" s="23">
        <v>14.5</v>
      </c>
      <c r="J19" s="41">
        <v>6</v>
      </c>
      <c r="K19" s="23">
        <v>10.7</v>
      </c>
      <c r="L19" s="23">
        <v>28.8</v>
      </c>
      <c r="M19" s="41">
        <v>18.100000000000001</v>
      </c>
      <c r="N19" s="23">
        <v>13.9</v>
      </c>
      <c r="O19" s="23">
        <v>36</v>
      </c>
      <c r="P19" s="41">
        <v>22.2</v>
      </c>
      <c r="Q19" s="5">
        <v>16.936792528039554</v>
      </c>
      <c r="R19" s="5">
        <v>32.535232815874892</v>
      </c>
      <c r="S19" s="6">
        <f t="shared" si="0"/>
        <v>15.598440287835338</v>
      </c>
      <c r="T19" s="5">
        <v>13.188476404106533</v>
      </c>
      <c r="U19" s="5">
        <v>34.437802284092285</v>
      </c>
      <c r="V19" s="6">
        <f t="shared" si="1"/>
        <v>21.249325879985754</v>
      </c>
    </row>
    <row r="20" spans="1:22" ht="15.75" customHeight="1" x14ac:dyDescent="0.25">
      <c r="A20" s="26" t="s">
        <v>15</v>
      </c>
      <c r="B20" s="18">
        <v>10.1</v>
      </c>
      <c r="C20" s="18">
        <v>35.1</v>
      </c>
      <c r="D20" s="17">
        <v>25</v>
      </c>
      <c r="E20" s="46" t="s">
        <v>42</v>
      </c>
      <c r="F20" s="18">
        <v>20.5</v>
      </c>
      <c r="G20" s="44" t="s">
        <v>39</v>
      </c>
      <c r="H20" s="18">
        <v>6.4</v>
      </c>
      <c r="I20" s="18">
        <v>15.3</v>
      </c>
      <c r="J20" s="27">
        <v>8.8000000000000007</v>
      </c>
      <c r="K20" s="18">
        <v>12.6</v>
      </c>
      <c r="L20" s="18">
        <v>20.8</v>
      </c>
      <c r="M20" s="27">
        <v>8.1999999999999993</v>
      </c>
      <c r="N20" s="18">
        <v>10.8</v>
      </c>
      <c r="O20" s="18">
        <v>31.7</v>
      </c>
      <c r="P20" s="27">
        <v>20.9</v>
      </c>
      <c r="Q20" s="7">
        <v>13.079182075415133</v>
      </c>
      <c r="R20" s="7">
        <v>30.238554550800963</v>
      </c>
      <c r="S20" s="4">
        <f t="shared" si="0"/>
        <v>17.15937247538583</v>
      </c>
      <c r="T20" s="7">
        <v>11.052036085768496</v>
      </c>
      <c r="U20" s="7">
        <v>30.984063644321779</v>
      </c>
      <c r="V20" s="4">
        <f t="shared" si="1"/>
        <v>19.932027558553283</v>
      </c>
    </row>
    <row r="21" spans="1:22" x14ac:dyDescent="0.25">
      <c r="A21" s="22" t="s">
        <v>16</v>
      </c>
      <c r="B21" s="23">
        <v>8.5</v>
      </c>
      <c r="C21" s="23">
        <v>22</v>
      </c>
      <c r="D21" s="24">
        <v>13.5</v>
      </c>
      <c r="E21" s="23" t="s">
        <v>25</v>
      </c>
      <c r="F21" s="23" t="s">
        <v>25</v>
      </c>
      <c r="G21" s="24" t="s">
        <v>25</v>
      </c>
      <c r="H21" s="23" t="s">
        <v>25</v>
      </c>
      <c r="I21" s="23" t="s">
        <v>25</v>
      </c>
      <c r="J21" s="24" t="s">
        <v>25</v>
      </c>
      <c r="K21" s="23" t="s">
        <v>25</v>
      </c>
      <c r="L21" s="23" t="s">
        <v>25</v>
      </c>
      <c r="M21" s="24" t="s">
        <v>25</v>
      </c>
      <c r="N21" s="23" t="s">
        <v>25</v>
      </c>
      <c r="O21" s="23" t="s">
        <v>25</v>
      </c>
      <c r="P21" s="24" t="s">
        <v>25</v>
      </c>
      <c r="Q21" s="25">
        <v>13.955523351864885</v>
      </c>
      <c r="R21" s="25">
        <v>27.940502907123566</v>
      </c>
      <c r="S21" s="6">
        <f t="shared" si="0"/>
        <v>13.984979555258681</v>
      </c>
      <c r="T21" s="25">
        <v>13.381484198820687</v>
      </c>
      <c r="U21" s="25">
        <v>26.385802431457627</v>
      </c>
      <c r="V21" s="6">
        <f t="shared" si="1"/>
        <v>13.00431823263694</v>
      </c>
    </row>
    <row r="22" spans="1:22" x14ac:dyDescent="0.25">
      <c r="A22" s="26" t="s">
        <v>17</v>
      </c>
      <c r="B22" s="18">
        <v>10</v>
      </c>
      <c r="C22" s="18">
        <v>35.5</v>
      </c>
      <c r="D22" s="17">
        <v>25.5</v>
      </c>
      <c r="E22" s="18" t="s">
        <v>25</v>
      </c>
      <c r="F22" s="18" t="s">
        <v>25</v>
      </c>
      <c r="G22" s="17" t="s">
        <v>25</v>
      </c>
      <c r="H22" s="18" t="s">
        <v>25</v>
      </c>
      <c r="I22" s="18" t="s">
        <v>25</v>
      </c>
      <c r="J22" s="17" t="s">
        <v>25</v>
      </c>
      <c r="K22" s="18" t="s">
        <v>25</v>
      </c>
      <c r="L22" s="18" t="s">
        <v>25</v>
      </c>
      <c r="M22" s="17" t="s">
        <v>25</v>
      </c>
      <c r="N22" s="18" t="s">
        <v>25</v>
      </c>
      <c r="O22" s="18" t="s">
        <v>25</v>
      </c>
      <c r="P22" s="17" t="s">
        <v>25</v>
      </c>
      <c r="Q22" s="7">
        <v>16.184609915473477</v>
      </c>
      <c r="R22" s="7">
        <v>33.357084148898778</v>
      </c>
      <c r="S22" s="4">
        <f t="shared" si="0"/>
        <v>17.172474233425302</v>
      </c>
      <c r="T22" s="7">
        <v>13.368858970670413</v>
      </c>
      <c r="U22" s="7">
        <v>34.796803049324652</v>
      </c>
      <c r="V22" s="4">
        <f t="shared" si="1"/>
        <v>21.427944078654239</v>
      </c>
    </row>
    <row r="23" spans="1:22" x14ac:dyDescent="0.25">
      <c r="A23" s="22" t="s">
        <v>18</v>
      </c>
      <c r="B23" s="23">
        <v>10.5</v>
      </c>
      <c r="C23" s="23">
        <v>38.299999999999997</v>
      </c>
      <c r="D23" s="24">
        <v>27.9</v>
      </c>
      <c r="E23" s="23">
        <v>5</v>
      </c>
      <c r="F23" s="23">
        <v>25.3</v>
      </c>
      <c r="G23" s="24">
        <v>20.3</v>
      </c>
      <c r="H23" s="23">
        <v>7.3</v>
      </c>
      <c r="I23" s="23">
        <v>20.6</v>
      </c>
      <c r="J23" s="24">
        <v>13.3</v>
      </c>
      <c r="K23" s="23">
        <v>10.8</v>
      </c>
      <c r="L23" s="23">
        <v>15.2</v>
      </c>
      <c r="M23" s="24">
        <v>4.4000000000000004</v>
      </c>
      <c r="N23" s="23">
        <v>11.9</v>
      </c>
      <c r="O23" s="23">
        <v>35.4</v>
      </c>
      <c r="P23" s="24">
        <v>23.5</v>
      </c>
      <c r="Q23" s="5">
        <v>13.194044570712062</v>
      </c>
      <c r="R23" s="5">
        <v>34.165192301595035</v>
      </c>
      <c r="S23" s="6">
        <f t="shared" si="0"/>
        <v>20.971147730882972</v>
      </c>
      <c r="T23" s="5">
        <v>10.524622324381049</v>
      </c>
      <c r="U23" s="5">
        <v>34.006355824897909</v>
      </c>
      <c r="V23" s="6">
        <f t="shared" si="1"/>
        <v>23.48173350051686</v>
      </c>
    </row>
    <row r="24" spans="1:22" x14ac:dyDescent="0.25">
      <c r="A24" s="26" t="s">
        <v>19</v>
      </c>
      <c r="B24" s="18">
        <v>7.7</v>
      </c>
      <c r="C24" s="18">
        <v>29.1</v>
      </c>
      <c r="D24" s="17">
        <v>21.4</v>
      </c>
      <c r="E24" s="18">
        <v>5.8</v>
      </c>
      <c r="F24" s="18">
        <v>19.7</v>
      </c>
      <c r="G24" s="17">
        <v>13.9</v>
      </c>
      <c r="H24" s="18">
        <v>5.6</v>
      </c>
      <c r="I24" s="18">
        <v>17.600000000000001</v>
      </c>
      <c r="J24" s="17">
        <v>12</v>
      </c>
      <c r="K24" s="18">
        <v>10.6</v>
      </c>
      <c r="L24" s="18">
        <v>18.600000000000001</v>
      </c>
      <c r="M24" s="17">
        <v>8</v>
      </c>
      <c r="N24" s="18">
        <v>10.5</v>
      </c>
      <c r="O24" s="18">
        <v>27</v>
      </c>
      <c r="P24" s="17">
        <v>16.399999999999999</v>
      </c>
      <c r="Q24" s="7">
        <v>10.812867274282203</v>
      </c>
      <c r="R24" s="7">
        <v>30.882175814963752</v>
      </c>
      <c r="S24" s="4">
        <f t="shared" si="0"/>
        <v>20.069308540681547</v>
      </c>
      <c r="T24" s="7">
        <v>9.7561506386481778</v>
      </c>
      <c r="U24" s="7">
        <v>28.983344446383807</v>
      </c>
      <c r="V24" s="4">
        <f t="shared" si="1"/>
        <v>19.227193807735631</v>
      </c>
    </row>
    <row r="25" spans="1:22" x14ac:dyDescent="0.25">
      <c r="A25" s="22" t="s">
        <v>20</v>
      </c>
      <c r="B25" s="23">
        <v>8.5</v>
      </c>
      <c r="C25" s="23">
        <v>21.8</v>
      </c>
      <c r="D25" s="24">
        <v>13.2</v>
      </c>
      <c r="E25" s="23" t="s">
        <v>25</v>
      </c>
      <c r="F25" s="23" t="s">
        <v>25</v>
      </c>
      <c r="G25" s="24" t="s">
        <v>25</v>
      </c>
      <c r="H25" s="23" t="s">
        <v>25</v>
      </c>
      <c r="I25" s="23" t="s">
        <v>25</v>
      </c>
      <c r="J25" s="24" t="s">
        <v>25</v>
      </c>
      <c r="K25" s="23" t="s">
        <v>25</v>
      </c>
      <c r="L25" s="23" t="s">
        <v>25</v>
      </c>
      <c r="M25" s="24" t="s">
        <v>25</v>
      </c>
      <c r="N25" s="23" t="s">
        <v>25</v>
      </c>
      <c r="O25" s="23" t="s">
        <v>25</v>
      </c>
      <c r="P25" s="24" t="s">
        <v>25</v>
      </c>
      <c r="Q25" s="25">
        <v>15.048883367823365</v>
      </c>
      <c r="R25" s="25">
        <v>20.294929142772038</v>
      </c>
      <c r="S25" s="6">
        <f t="shared" si="0"/>
        <v>5.2460457749486729</v>
      </c>
      <c r="T25" s="25">
        <v>12.741262887836566</v>
      </c>
      <c r="U25" s="25">
        <v>22.206196087758077</v>
      </c>
      <c r="V25" s="6">
        <f t="shared" si="1"/>
        <v>9.4649331999215107</v>
      </c>
    </row>
    <row r="26" spans="1:22" x14ac:dyDescent="0.25">
      <c r="A26" s="26" t="s">
        <v>21</v>
      </c>
      <c r="B26" s="18">
        <v>9.5</v>
      </c>
      <c r="C26" s="18">
        <v>29.8</v>
      </c>
      <c r="D26" s="17">
        <v>20.3</v>
      </c>
      <c r="E26" s="18" t="s">
        <v>25</v>
      </c>
      <c r="F26" s="18" t="s">
        <v>25</v>
      </c>
      <c r="G26" s="17" t="s">
        <v>25</v>
      </c>
      <c r="H26" s="18" t="s">
        <v>25</v>
      </c>
      <c r="I26" s="18" t="s">
        <v>25</v>
      </c>
      <c r="J26" s="17" t="s">
        <v>25</v>
      </c>
      <c r="K26" s="18" t="s">
        <v>25</v>
      </c>
      <c r="L26" s="18" t="s">
        <v>25</v>
      </c>
      <c r="M26" s="17" t="s">
        <v>25</v>
      </c>
      <c r="N26" s="18" t="s">
        <v>25</v>
      </c>
      <c r="O26" s="18" t="s">
        <v>25</v>
      </c>
      <c r="P26" s="17" t="s">
        <v>25</v>
      </c>
      <c r="Q26" s="7">
        <v>12.314910192283996</v>
      </c>
      <c r="R26" s="7">
        <v>31.083104479772196</v>
      </c>
      <c r="S26" s="4">
        <f t="shared" si="0"/>
        <v>18.7681942874882</v>
      </c>
      <c r="T26" s="7">
        <v>7.5520983790483536</v>
      </c>
      <c r="U26" s="7">
        <v>28.979881218373322</v>
      </c>
      <c r="V26" s="4">
        <f t="shared" si="1"/>
        <v>21.427782839324969</v>
      </c>
    </row>
    <row r="27" spans="1:22" x14ac:dyDescent="0.25">
      <c r="A27" s="22" t="s">
        <v>22</v>
      </c>
      <c r="B27" s="23">
        <v>9.6999999999999993</v>
      </c>
      <c r="C27" s="23">
        <v>40.799999999999997</v>
      </c>
      <c r="D27" s="24">
        <v>31.1</v>
      </c>
      <c r="E27" s="23" t="s">
        <v>25</v>
      </c>
      <c r="F27" s="23" t="s">
        <v>25</v>
      </c>
      <c r="G27" s="24" t="s">
        <v>25</v>
      </c>
      <c r="H27" s="23" t="s">
        <v>25</v>
      </c>
      <c r="I27" s="23" t="s">
        <v>25</v>
      </c>
      <c r="J27" s="24" t="s">
        <v>25</v>
      </c>
      <c r="K27" s="23" t="s">
        <v>25</v>
      </c>
      <c r="L27" s="23" t="s">
        <v>25</v>
      </c>
      <c r="M27" s="24" t="s">
        <v>25</v>
      </c>
      <c r="N27" s="23" t="s">
        <v>25</v>
      </c>
      <c r="O27" s="23" t="s">
        <v>25</v>
      </c>
      <c r="P27" s="24" t="s">
        <v>25</v>
      </c>
      <c r="Q27" s="25">
        <v>14.440487880524197</v>
      </c>
      <c r="R27" s="25">
        <v>41.174141693156798</v>
      </c>
      <c r="S27" s="6">
        <f t="shared" si="0"/>
        <v>26.733653812632603</v>
      </c>
      <c r="T27" s="25">
        <v>11.199706736904435</v>
      </c>
      <c r="U27" s="25">
        <v>35.632831381008977</v>
      </c>
      <c r="V27" s="6">
        <f t="shared" si="1"/>
        <v>24.433124644104542</v>
      </c>
    </row>
    <row r="28" spans="1:22" x14ac:dyDescent="0.25">
      <c r="A28" s="26" t="s">
        <v>23</v>
      </c>
      <c r="B28" s="18">
        <v>8.8000000000000007</v>
      </c>
      <c r="C28" s="18">
        <v>30.7</v>
      </c>
      <c r="D28" s="17">
        <v>21.9</v>
      </c>
      <c r="E28" s="18" t="s">
        <v>25</v>
      </c>
      <c r="F28" s="18" t="s">
        <v>25</v>
      </c>
      <c r="G28" s="17" t="s">
        <v>25</v>
      </c>
      <c r="H28" s="18" t="s">
        <v>25</v>
      </c>
      <c r="I28" s="18" t="s">
        <v>25</v>
      </c>
      <c r="J28" s="17" t="s">
        <v>25</v>
      </c>
      <c r="K28" s="18" t="s">
        <v>25</v>
      </c>
      <c r="L28" s="18" t="s">
        <v>25</v>
      </c>
      <c r="M28" s="17" t="s">
        <v>25</v>
      </c>
      <c r="N28" s="18" t="s">
        <v>25</v>
      </c>
      <c r="O28" s="18" t="s">
        <v>25</v>
      </c>
      <c r="P28" s="17" t="s">
        <v>25</v>
      </c>
      <c r="Q28" s="7">
        <v>9.1527873300529325</v>
      </c>
      <c r="R28" s="7">
        <v>32.971007016302813</v>
      </c>
      <c r="S28" s="4">
        <f t="shared" si="0"/>
        <v>23.818219686249883</v>
      </c>
      <c r="T28" s="7">
        <v>7.3033560888667299</v>
      </c>
      <c r="U28" s="7">
        <v>32.279446090939061</v>
      </c>
      <c r="V28" s="4">
        <f t="shared" si="1"/>
        <v>24.976090002072333</v>
      </c>
    </row>
    <row r="29" spans="1:22" x14ac:dyDescent="0.25">
      <c r="A29" s="22" t="s">
        <v>24</v>
      </c>
      <c r="B29" s="23">
        <v>12.6</v>
      </c>
      <c r="C29" s="23">
        <v>33.1</v>
      </c>
      <c r="D29" s="24">
        <v>20.5</v>
      </c>
      <c r="E29" s="23" t="s">
        <v>25</v>
      </c>
      <c r="F29" s="23" t="s">
        <v>25</v>
      </c>
      <c r="G29" s="24" t="s">
        <v>25</v>
      </c>
      <c r="H29" s="23" t="s">
        <v>25</v>
      </c>
      <c r="I29" s="23" t="s">
        <v>25</v>
      </c>
      <c r="J29" s="24" t="s">
        <v>25</v>
      </c>
      <c r="K29" s="23" t="s">
        <v>25</v>
      </c>
      <c r="L29" s="23" t="s">
        <v>25</v>
      </c>
      <c r="M29" s="24" t="s">
        <v>25</v>
      </c>
      <c r="N29" s="23" t="s">
        <v>25</v>
      </c>
      <c r="O29" s="23" t="s">
        <v>25</v>
      </c>
      <c r="P29" s="24" t="s">
        <v>25</v>
      </c>
      <c r="Q29" s="25" t="s">
        <v>25</v>
      </c>
      <c r="R29" s="25" t="s">
        <v>25</v>
      </c>
      <c r="S29" s="6" t="s">
        <v>25</v>
      </c>
      <c r="T29" s="25" t="s">
        <v>25</v>
      </c>
      <c r="U29" s="25" t="s">
        <v>25</v>
      </c>
      <c r="V29" s="6" t="s">
        <v>25</v>
      </c>
    </row>
    <row r="30" spans="1:22" x14ac:dyDescent="0.25">
      <c r="A30" s="26" t="s">
        <v>26</v>
      </c>
      <c r="B30" s="18">
        <v>17.8</v>
      </c>
      <c r="C30" s="18">
        <v>27.7</v>
      </c>
      <c r="D30" s="17">
        <v>9.9</v>
      </c>
      <c r="E30" s="18" t="s">
        <v>25</v>
      </c>
      <c r="F30" s="18" t="s">
        <v>25</v>
      </c>
      <c r="G30" s="17" t="s">
        <v>25</v>
      </c>
      <c r="H30" s="18" t="s">
        <v>25</v>
      </c>
      <c r="I30" s="18" t="s">
        <v>25</v>
      </c>
      <c r="J30" s="17" t="s">
        <v>25</v>
      </c>
      <c r="K30" s="18" t="s">
        <v>25</v>
      </c>
      <c r="L30" s="18" t="s">
        <v>25</v>
      </c>
      <c r="M30" s="17" t="s">
        <v>25</v>
      </c>
      <c r="N30" s="18" t="s">
        <v>25</v>
      </c>
      <c r="O30" s="18" t="s">
        <v>25</v>
      </c>
      <c r="P30" s="17" t="s">
        <v>25</v>
      </c>
      <c r="Q30" s="7" t="s">
        <v>25</v>
      </c>
      <c r="R30" s="7" t="s">
        <v>25</v>
      </c>
      <c r="S30" s="4" t="s">
        <v>25</v>
      </c>
      <c r="T30" s="7" t="s">
        <v>25</v>
      </c>
      <c r="U30" s="7" t="s">
        <v>25</v>
      </c>
      <c r="V30" s="4" t="s">
        <v>25</v>
      </c>
    </row>
    <row r="31" spans="1:22" x14ac:dyDescent="0.25">
      <c r="A31" s="29" t="s">
        <v>27</v>
      </c>
      <c r="B31" s="30" t="s">
        <v>25</v>
      </c>
      <c r="C31" s="30" t="s">
        <v>25</v>
      </c>
      <c r="D31" s="31" t="s">
        <v>25</v>
      </c>
      <c r="E31" s="30">
        <v>4.9000000000000004</v>
      </c>
      <c r="F31" s="30">
        <v>15.8</v>
      </c>
      <c r="G31" s="31">
        <v>10.9</v>
      </c>
      <c r="H31" s="30">
        <v>6.1</v>
      </c>
      <c r="I31" s="30">
        <v>16.5</v>
      </c>
      <c r="J31" s="31">
        <v>10.4</v>
      </c>
      <c r="K31" s="30">
        <v>8.5</v>
      </c>
      <c r="L31" s="30">
        <v>20.2</v>
      </c>
      <c r="M31" s="31">
        <v>11.7</v>
      </c>
      <c r="N31" s="30">
        <v>13.6</v>
      </c>
      <c r="O31" s="30">
        <v>32.1</v>
      </c>
      <c r="P31" s="31">
        <v>18.5</v>
      </c>
      <c r="Q31" s="37" t="s">
        <v>25</v>
      </c>
      <c r="R31" s="37" t="s">
        <v>25</v>
      </c>
      <c r="S31" s="38" t="s">
        <v>25</v>
      </c>
      <c r="T31" s="37" t="s">
        <v>25</v>
      </c>
      <c r="U31" s="37" t="s">
        <v>25</v>
      </c>
      <c r="V31" s="38" t="s">
        <v>25</v>
      </c>
    </row>
    <row r="32" spans="1:22" x14ac:dyDescent="0.25">
      <c r="A32" s="68" t="s">
        <v>50</v>
      </c>
      <c r="B32" s="68"/>
      <c r="C32" s="68"/>
      <c r="D32" s="68"/>
      <c r="E32" s="68"/>
      <c r="F32" s="68"/>
      <c r="G32" s="68"/>
    </row>
    <row r="33" spans="1:7" x14ac:dyDescent="0.25">
      <c r="A33" s="74" t="s">
        <v>51</v>
      </c>
      <c r="B33" s="69"/>
      <c r="C33" s="69"/>
      <c r="D33" s="69"/>
      <c r="E33" s="69"/>
      <c r="F33" s="69"/>
      <c r="G33" s="69"/>
    </row>
    <row r="34" spans="1:7" x14ac:dyDescent="0.25">
      <c r="A34" s="74" t="s">
        <v>52</v>
      </c>
      <c r="B34" s="70"/>
      <c r="C34" s="70"/>
      <c r="D34" s="70"/>
      <c r="E34" s="69"/>
      <c r="F34" s="69"/>
      <c r="G34" s="69"/>
    </row>
    <row r="35" spans="1:7" x14ac:dyDescent="0.25">
      <c r="A35" s="73" t="s">
        <v>28</v>
      </c>
      <c r="B35" s="73"/>
      <c r="C35" s="73"/>
      <c r="D35" s="73"/>
      <c r="E35" s="73"/>
      <c r="F35" s="73"/>
      <c r="G35" s="73"/>
    </row>
    <row r="36" spans="1:7" x14ac:dyDescent="0.25">
      <c r="A36" s="71" t="s">
        <v>29</v>
      </c>
      <c r="B36" s="71"/>
      <c r="C36" s="71"/>
      <c r="D36" s="71"/>
      <c r="E36" s="69"/>
      <c r="F36" s="69"/>
      <c r="G36" s="69"/>
    </row>
    <row r="37" spans="1:7" x14ac:dyDescent="0.25">
      <c r="A37" s="72" t="s">
        <v>57</v>
      </c>
      <c r="B37" s="33"/>
      <c r="C37" s="34"/>
      <c r="D37" s="32"/>
      <c r="E37" s="33"/>
      <c r="F37" s="34"/>
      <c r="G37" s="34"/>
    </row>
    <row r="38" spans="1:7" x14ac:dyDescent="0.25">
      <c r="A38" s="79" t="s">
        <v>55</v>
      </c>
      <c r="B38" s="32"/>
      <c r="C38" s="32"/>
      <c r="D38" s="32"/>
      <c r="E38" s="33"/>
      <c r="F38" s="34"/>
      <c r="G38" s="34"/>
    </row>
    <row r="39" spans="1:7" x14ac:dyDescent="0.25">
      <c r="A39" s="75" t="s">
        <v>33</v>
      </c>
      <c r="B39" s="75"/>
      <c r="C39" s="75"/>
      <c r="D39" s="77"/>
      <c r="E39" s="75"/>
      <c r="F39" s="75"/>
      <c r="G39" s="78"/>
    </row>
    <row r="40" spans="1:7" x14ac:dyDescent="0.25">
      <c r="A40" s="76" t="s">
        <v>53</v>
      </c>
      <c r="B40" s="75"/>
      <c r="C40" s="75"/>
      <c r="D40" s="77"/>
      <c r="E40" s="75"/>
      <c r="F40" s="75"/>
      <c r="G40" s="78"/>
    </row>
    <row r="41" spans="1:7" x14ac:dyDescent="0.25">
      <c r="A41" s="76" t="s">
        <v>54</v>
      </c>
      <c r="B41" s="75"/>
      <c r="C41" s="75"/>
      <c r="D41" s="77"/>
      <c r="E41" s="75"/>
      <c r="F41" s="75"/>
      <c r="G41" s="78"/>
    </row>
  </sheetData>
  <mergeCells count="28">
    <mergeCell ref="A32:G32"/>
    <mergeCell ref="N5:P5"/>
    <mergeCell ref="Q5:S5"/>
    <mergeCell ref="T5:V5"/>
    <mergeCell ref="B6:C6"/>
    <mergeCell ref="D6:D7"/>
    <mergeCell ref="E6:F6"/>
    <mergeCell ref="G6:G7"/>
    <mergeCell ref="H6:I6"/>
    <mergeCell ref="M6:M7"/>
    <mergeCell ref="N6:O6"/>
    <mergeCell ref="P6:P7"/>
    <mergeCell ref="V6:V7"/>
    <mergeCell ref="Q6:R6"/>
    <mergeCell ref="A2:F2"/>
    <mergeCell ref="Q2:R2"/>
    <mergeCell ref="T2:U2"/>
    <mergeCell ref="A3:V3"/>
    <mergeCell ref="A4:V4"/>
    <mergeCell ref="J6:J7"/>
    <mergeCell ref="K6:L6"/>
    <mergeCell ref="B5:D5"/>
    <mergeCell ref="E5:G5"/>
    <mergeCell ref="H5:J5"/>
    <mergeCell ref="K5:M5"/>
    <mergeCell ref="S6:S7"/>
    <mergeCell ref="T6:U6"/>
    <mergeCell ref="A5:A7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ignoredErrors>
    <ignoredError sqref="E13 E18:E20 G18:G20 G13:G15 E15 H13:I19 K13:K18 N13:N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tab56</vt:lpstr>
      <vt:lpstr>'tab56'!Área_de_impresión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2024-07-15T11:26:25Z</dcterms:created>
  <dcterms:modified xsi:type="dcterms:W3CDTF">2024-10-15T18:15:32Z</dcterms:modified>
</cp:coreProperties>
</file>